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nalisis ABC" sheetId="1" r:id="rId4"/>
    <sheet state="visible" name="Analisis_Stock" sheetId="2" r:id="rId5"/>
  </sheets>
  <definedNames/>
  <calcPr/>
</workbook>
</file>

<file path=xl/sharedStrings.xml><?xml version="1.0" encoding="utf-8"?>
<sst xmlns="http://schemas.openxmlformats.org/spreadsheetml/2006/main" count="98" uniqueCount="86">
  <si>
    <t>www.gestionarunafarmacia.com</t>
  </si>
  <si>
    <t>Valoración de stock sobre las ventas en %</t>
  </si>
  <si>
    <t>Nº de códigos con unidades negativas</t>
  </si>
  <si>
    <t>% de stock caducado en los ultimos 6 meses</t>
  </si>
  <si>
    <t>Nº de encargos realizados con los mismos códigos de artículo</t>
  </si>
  <si>
    <t>Fecha en la que realizaste el ultimo inventario</t>
  </si>
  <si>
    <t>Facturación últ. 12 meses</t>
  </si>
  <si>
    <t>Surtido (nº de artículos)</t>
  </si>
  <si>
    <t>Stock valorado a PCF</t>
  </si>
  <si>
    <t>Rotación</t>
  </si>
  <si>
    <t>Códigos</t>
  </si>
  <si>
    <t>Unidades en stock</t>
  </si>
  <si>
    <t>€ en stock</t>
  </si>
  <si>
    <t>Unidades vendidas</t>
  </si>
  <si>
    <t>€ vendidos</t>
  </si>
  <si>
    <t>% ventas</t>
  </si>
  <si>
    <t>Clase</t>
  </si>
  <si>
    <t>Farmacia</t>
  </si>
  <si>
    <t>ALMACÉN</t>
  </si>
  <si>
    <t>A</t>
  </si>
  <si>
    <t xml:space="preserve">    PARAFARMACIA</t>
  </si>
  <si>
    <t>B</t>
  </si>
  <si>
    <t xml:space="preserve">    10% códigos más vendidos</t>
  </si>
  <si>
    <t>C</t>
  </si>
  <si>
    <t xml:space="preserve">    20% códigos más vendidos</t>
  </si>
  <si>
    <t>D</t>
  </si>
  <si>
    <t xml:space="preserve">    menos de 1 unidad vendida/mes</t>
  </si>
  <si>
    <t>SV</t>
  </si>
  <si>
    <t xml:space="preserve">    menos de 1 unidad vendida/mes parafarmacia</t>
  </si>
  <si>
    <t xml:space="preserve">    menos 1 unidad vendida/mes medicamento</t>
  </si>
  <si>
    <t xml:space="preserve">    Sin venta con stock</t>
  </si>
  <si>
    <t>Tramos aconsejados ---&gt; Días de Inventario</t>
  </si>
  <si>
    <t>Desglose</t>
  </si>
  <si>
    <t>Categorías // Familias - Subfamilias</t>
  </si>
  <si>
    <t>BBPP</t>
  </si>
  <si>
    <t>Mi farmacia</t>
  </si>
  <si>
    <t>Propuesta de mejora 2022</t>
  </si>
  <si>
    <t>Nº ref.</t>
  </si>
  <si>
    <t>Tipo A</t>
  </si>
  <si>
    <t>Tipo B</t>
  </si>
  <si>
    <t>Tipo C</t>
  </si>
  <si>
    <t>Tipo D</t>
  </si>
  <si>
    <t>PVP €</t>
  </si>
  <si>
    <t>PCF €</t>
  </si>
  <si>
    <t>Especialidad</t>
  </si>
  <si>
    <t>25 - 30</t>
  </si>
  <si>
    <t>Dietética</t>
  </si>
  <si>
    <t>45 - 60</t>
  </si>
  <si>
    <t>Dermo-facial</t>
  </si>
  <si>
    <t>60 - 90</t>
  </si>
  <si>
    <t>Especialidades publicitarias</t>
  </si>
  <si>
    <t>30 - 45</t>
  </si>
  <si>
    <t>Especialidad genéricas</t>
  </si>
  <si>
    <t>20 - 35</t>
  </si>
  <si>
    <t>Dietética infantil</t>
  </si>
  <si>
    <t>45 - 90</t>
  </si>
  <si>
    <t>Higiene bucal</t>
  </si>
  <si>
    <t>Efectos y accesorios</t>
  </si>
  <si>
    <t>45 -60</t>
  </si>
  <si>
    <t>Solares</t>
  </si>
  <si>
    <t>60 - 75</t>
  </si>
  <si>
    <t>Dermo-corporal</t>
  </si>
  <si>
    <t>Higiene corporal</t>
  </si>
  <si>
    <t>Efectos infantiles</t>
  </si>
  <si>
    <t>60 - 120</t>
  </si>
  <si>
    <t>Higiene infantil</t>
  </si>
  <si>
    <t>Óptica</t>
  </si>
  <si>
    <t>Natural</t>
  </si>
  <si>
    <t>35 - 60</t>
  </si>
  <si>
    <t>Vitaminas</t>
  </si>
  <si>
    <t>Homeopatía</t>
  </si>
  <si>
    <t>45 - 70</t>
  </si>
  <si>
    <t>Ortopedia</t>
  </si>
  <si>
    <t>73 - 125</t>
  </si>
  <si>
    <t>Anticelulíticos</t>
  </si>
  <si>
    <t>Indicadores asociados ref. SOE</t>
  </si>
  <si>
    <t>año 2020</t>
  </si>
  <si>
    <t>año 2021</t>
  </si>
  <si>
    <t>Indice de caducidad ( nºref. caducados s/ total ref.)</t>
  </si>
  <si>
    <t>Cambios de prescripción (nº ref que habilitan EFG s/total ref SOE)</t>
  </si>
  <si>
    <t>Bajadas de precio (nº ref. que bajan precio s/total ref SOE)</t>
  </si>
  <si>
    <t>Faltas (nº de faltas s/ tickets SOE)</t>
  </si>
  <si>
    <t>Ratio variación de tesorería año 2020 - 2021</t>
  </si>
  <si>
    <t>Ratio variación beneficio año 2020 - 2021</t>
  </si>
  <si>
    <t>Margen EFG por debajo del 50% mejorar</t>
  </si>
  <si>
    <t>Por debajo del 45% mejorar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</si>
</sst>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4">
    <font>
      <sz val="10.0"/>
      <color rgb="FF000000"/>
      <name val="Arial"/>
      <scheme val="minor"/>
    </font>
    <font>
      <b/>
      <u/>
      <sz val="12.0"/>
      <color rgb="FF0000FF"/>
      <name val="Verdana"/>
    </font>
    <font>
      <sz val="12.0"/>
      <color theme="1"/>
      <name val="Verdana"/>
    </font>
    <font>
      <b/>
      <sz val="11.0"/>
      <color rgb="FFFA7D00"/>
      <name val="Calibri"/>
    </font>
    <font>
      <sz val="11.0"/>
      <color theme="1"/>
      <name val="Calibri"/>
    </font>
    <font/>
    <font>
      <color theme="1"/>
      <name val="Arial"/>
      <scheme val="minor"/>
    </font>
    <font>
      <sz val="11.0"/>
      <color rgb="FF9C0006"/>
      <name val="Calibri"/>
    </font>
    <font>
      <b/>
      <sz val="12.0"/>
      <color theme="0"/>
      <name val="Verdana"/>
    </font>
    <font>
      <sz val="11.0"/>
      <color rgb="FF666666"/>
      <name val="Ubuntu"/>
    </font>
    <font>
      <sz val="11.0"/>
      <color theme="1"/>
      <name val="Roboto"/>
    </font>
    <font>
      <b/>
      <color rgb="FF274E13"/>
      <name val="Verdana"/>
    </font>
    <font>
      <color rgb="FF3D4459"/>
      <name val="Montserrat"/>
    </font>
    <font>
      <color theme="1"/>
      <name val="Arial"/>
    </font>
    <font>
      <b/>
      <sz val="11.0"/>
      <color theme="1"/>
      <name val="Roboto"/>
    </font>
    <font>
      <color rgb="FF3D4459"/>
      <name val="Verdana"/>
    </font>
    <font>
      <sz val="12.0"/>
      <color theme="1"/>
      <name val="Arial"/>
      <scheme val="minor"/>
    </font>
    <font>
      <b/>
      <sz val="16.0"/>
      <color rgb="FFFFFFFF"/>
      <name val="Carlito"/>
    </font>
    <font>
      <sz val="11.0"/>
      <color rgb="FF000000"/>
      <name val="Calibri"/>
    </font>
    <font>
      <b/>
      <sz val="8.0"/>
      <color rgb="FF595959"/>
      <name val="Verdana"/>
    </font>
    <font>
      <b/>
      <i/>
      <sz val="11.0"/>
      <color rgb="FF595959"/>
      <name val="Verdana"/>
    </font>
    <font>
      <b/>
      <sz val="9.0"/>
      <color theme="1"/>
      <name val="Verdana"/>
    </font>
    <font>
      <sz val="8.0"/>
      <color rgb="FF000000"/>
      <name val="Verdana"/>
    </font>
    <font>
      <sz val="9.0"/>
      <color theme="1"/>
      <name val="Verdana"/>
    </font>
  </fonts>
  <fills count="20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F2F2F2"/>
        <bgColor rgb="FFF2F2F2"/>
      </patternFill>
    </fill>
    <fill>
      <patternFill patternType="solid">
        <fgColor rgb="FFA8D08D"/>
        <bgColor rgb="FFA8D08D"/>
      </patternFill>
    </fill>
    <fill>
      <patternFill patternType="solid">
        <fgColor theme="7"/>
        <bgColor theme="7"/>
      </patternFill>
    </fill>
    <fill>
      <patternFill patternType="solid">
        <fgColor rgb="FFFFC7CE"/>
        <bgColor rgb="FFFFC7CE"/>
      </patternFill>
    </fill>
    <fill>
      <patternFill patternType="solid">
        <fgColor rgb="FFD9D9D9"/>
        <bgColor rgb="FFD9D9D9"/>
      </patternFill>
    </fill>
    <fill>
      <patternFill patternType="solid">
        <fgColor rgb="FFF9CB9C"/>
        <bgColor rgb="FFF9CB9C"/>
      </patternFill>
    </fill>
    <fill>
      <patternFill patternType="solid">
        <fgColor rgb="FFFFFFFF"/>
        <bgColor rgb="FFFFFFFF"/>
      </patternFill>
    </fill>
    <fill>
      <patternFill patternType="solid">
        <fgColor rgb="FFFAF9F8"/>
        <bgColor rgb="FFFAF9F8"/>
      </patternFill>
    </fill>
    <fill>
      <patternFill patternType="solid">
        <fgColor rgb="FFD9E2F3"/>
        <bgColor rgb="FFD9E2F3"/>
      </patternFill>
    </fill>
    <fill>
      <patternFill patternType="solid">
        <fgColor rgb="FFFEF2CB"/>
        <bgColor rgb="FFFEF2CB"/>
      </patternFill>
    </fill>
    <fill>
      <patternFill patternType="solid">
        <fgColor rgb="FFFBE4D5"/>
        <bgColor rgb="FFFBE4D5"/>
      </patternFill>
    </fill>
    <fill>
      <patternFill patternType="solid">
        <fgColor rgb="FFB6D7A8"/>
        <bgColor rgb="FFB6D7A8"/>
      </patternFill>
    </fill>
    <fill>
      <patternFill patternType="solid">
        <fgColor theme="0"/>
        <bgColor theme="0"/>
      </patternFill>
    </fill>
    <fill>
      <patternFill patternType="solid">
        <fgColor rgb="FFF7F7F7"/>
        <bgColor rgb="FFF7F7F7"/>
      </patternFill>
    </fill>
    <fill>
      <patternFill patternType="solid">
        <fgColor rgb="FF548235"/>
        <bgColor rgb="FF548235"/>
      </patternFill>
    </fill>
    <fill>
      <patternFill patternType="solid">
        <fgColor rgb="FFB1D5CF"/>
        <bgColor rgb="FFB1D5CF"/>
      </patternFill>
    </fill>
    <fill>
      <patternFill patternType="solid">
        <fgColor rgb="FFC9E0DA"/>
        <bgColor rgb="FFC9E0DA"/>
      </patternFill>
    </fill>
  </fills>
  <borders count="16">
    <border/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/>
      <top/>
      <bottom/>
    </border>
    <border>
      <right/>
      <top/>
      <bottom/>
    </border>
    <border>
      <left style="medium">
        <color rgb="FFE7ECF1"/>
      </left>
      <right style="medium">
        <color rgb="FFE7ECF1"/>
      </right>
      <top/>
      <bottom/>
    </border>
    <border>
      <left style="medium">
        <color rgb="FFE7ECF1"/>
      </left>
      <top/>
      <bottom style="medium">
        <color rgb="FFE7ECF1"/>
      </bottom>
    </border>
    <border>
      <right style="medium">
        <color rgb="FFE7ECF1"/>
      </right>
      <top/>
      <bottom style="medium">
        <color rgb="FFE7ECF1"/>
      </bottom>
    </border>
    <border>
      <left/>
      <right style="medium">
        <color rgb="FFE7ECF1"/>
      </right>
      <top/>
      <bottom/>
    </border>
    <border>
      <left style="medium">
        <color rgb="FFE7ECF1"/>
      </left>
      <right style="medium">
        <color rgb="FFE7ECF1"/>
      </right>
      <top style="medium">
        <color rgb="FFE7ECF1"/>
      </top>
      <bottom/>
    </border>
    <border>
      <left/>
      <right style="medium">
        <color rgb="FFE7ECF1"/>
      </right>
      <top style="medium">
        <color rgb="FFE7ECF1"/>
      </top>
      <bottom/>
    </border>
    <border>
      <left style="medium">
        <color rgb="FFE7ECF1"/>
      </left>
      <right style="medium">
        <color rgb="FFE7ECF1"/>
      </right>
      <top style="medium">
        <color rgb="FFE7ECF1"/>
      </top>
      <bottom style="medium">
        <color rgb="FFE7ECF1"/>
      </bottom>
    </border>
    <border>
      <left/>
      <right style="medium">
        <color rgb="FFE7ECF1"/>
      </right>
      <top style="medium">
        <color rgb="FFE7ECF1"/>
      </top>
      <bottom style="medium">
        <color rgb="FFE7ECF1"/>
      </bottom>
    </border>
    <border>
      <left/>
      <right/>
      <top/>
      <bottom style="medium">
        <color rgb="FFE7ECF1"/>
      </bottom>
    </border>
    <border>
      <left style="thin">
        <color rgb="FFFFFFFF"/>
      </left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2" fontId="2" numFmtId="0" xfId="0" applyAlignment="1" applyFill="1" applyFont="1">
      <alignment readingOrder="0"/>
    </xf>
    <xf borderId="1" fillId="3" fontId="3" numFmtId="0" xfId="0" applyAlignment="1" applyBorder="1" applyFill="1" applyFont="1">
      <alignment horizontal="center" shrinkToFit="0" wrapText="1"/>
    </xf>
    <xf borderId="2" fillId="4" fontId="4" numFmtId="0" xfId="0" applyAlignment="1" applyBorder="1" applyFill="1" applyFont="1">
      <alignment horizontal="center" shrinkToFit="0" vertical="center" wrapText="1"/>
    </xf>
    <xf borderId="3" fillId="0" fontId="5" numFmtId="0" xfId="0" applyBorder="1" applyFont="1"/>
    <xf borderId="0" fillId="0" fontId="6" numFmtId="0" xfId="0" applyAlignment="1" applyFont="1">
      <alignment vertical="center"/>
    </xf>
    <xf borderId="2" fillId="5" fontId="4" numFmtId="0" xfId="0" applyAlignment="1" applyBorder="1" applyFill="1" applyFont="1">
      <alignment horizontal="center" vertical="center"/>
    </xf>
    <xf borderId="2" fillId="6" fontId="7" numFmtId="0" xfId="0" applyAlignment="1" applyBorder="1" applyFill="1" applyFont="1">
      <alignment horizontal="center" shrinkToFit="0" vertical="center" wrapText="1"/>
    </xf>
    <xf borderId="1" fillId="3" fontId="3" numFmtId="0" xfId="0" applyAlignment="1" applyBorder="1" applyFont="1">
      <alignment horizontal="center" shrinkToFit="0" vertical="center" wrapText="1"/>
    </xf>
    <xf borderId="2" fillId="7" fontId="8" numFmtId="0" xfId="0" applyAlignment="1" applyBorder="1" applyFill="1" applyFont="1">
      <alignment horizontal="center" vertical="center"/>
    </xf>
    <xf borderId="0" fillId="8" fontId="9" numFmtId="0" xfId="0" applyAlignment="1" applyFill="1" applyFont="1">
      <alignment horizontal="center" readingOrder="0" shrinkToFit="0" vertical="center" wrapText="1"/>
    </xf>
    <xf borderId="0" fillId="8" fontId="9" numFmtId="0" xfId="0" applyAlignment="1" applyFont="1">
      <alignment horizontal="center" shrinkToFit="0" vertical="center" wrapText="1"/>
    </xf>
    <xf borderId="4" fillId="9" fontId="10" numFmtId="0" xfId="0" applyAlignment="1" applyBorder="1" applyFill="1" applyFont="1">
      <alignment horizontal="center" shrinkToFit="0" wrapText="1"/>
    </xf>
    <xf borderId="5" fillId="10" fontId="10" numFmtId="0" xfId="0" applyAlignment="1" applyBorder="1" applyFill="1" applyFont="1">
      <alignment horizontal="center" shrinkToFit="0" wrapText="1"/>
    </xf>
    <xf borderId="6" fillId="0" fontId="5" numFmtId="0" xfId="0" applyBorder="1" applyFont="1"/>
    <xf borderId="7" fillId="11" fontId="10" numFmtId="0" xfId="0" applyAlignment="1" applyBorder="1" applyFill="1" applyFont="1">
      <alignment horizontal="center" shrinkToFit="0" wrapText="1"/>
    </xf>
    <xf borderId="5" fillId="12" fontId="10" numFmtId="0" xfId="0" applyAlignment="1" applyBorder="1" applyFill="1" applyFont="1">
      <alignment horizontal="center" shrinkToFit="0" wrapText="1"/>
    </xf>
    <xf borderId="5" fillId="13" fontId="10" numFmtId="0" xfId="0" applyAlignment="1" applyBorder="1" applyFill="1" applyFont="1">
      <alignment horizontal="center" shrinkToFit="0" wrapText="1"/>
    </xf>
    <xf borderId="7" fillId="3" fontId="10" numFmtId="0" xfId="0" applyAlignment="1" applyBorder="1" applyFont="1">
      <alignment horizontal="center" shrinkToFit="0" wrapText="1"/>
    </xf>
    <xf borderId="0" fillId="14" fontId="11" numFmtId="0" xfId="0" applyAlignment="1" applyFill="1" applyFont="1">
      <alignment vertical="top"/>
    </xf>
    <xf borderId="0" fillId="14" fontId="12" numFmtId="3" xfId="0" applyAlignment="1" applyFont="1" applyNumberFormat="1">
      <alignment vertical="top"/>
    </xf>
    <xf borderId="0" fillId="14" fontId="12" numFmtId="3" xfId="0" applyAlignment="1" applyFont="1" applyNumberFormat="1">
      <alignment vertical="top"/>
    </xf>
    <xf borderId="0" fillId="14" fontId="13" numFmtId="0" xfId="0" applyAlignment="1" applyFont="1">
      <alignment vertical="top"/>
    </xf>
    <xf borderId="8" fillId="9" fontId="14" numFmtId="0" xfId="0" applyAlignment="1" applyBorder="1" applyFont="1">
      <alignment horizontal="center" shrinkToFit="0" vertical="top" wrapText="1"/>
    </xf>
    <xf borderId="9" fillId="15" fontId="10" numFmtId="3" xfId="0" applyAlignment="1" applyBorder="1" applyFill="1" applyFont="1" applyNumberFormat="1">
      <alignment horizontal="right" readingOrder="0" shrinkToFit="0" vertical="top" wrapText="1"/>
    </xf>
    <xf borderId="9" fillId="15" fontId="10" numFmtId="10" xfId="0" applyAlignment="1" applyBorder="1" applyFont="1" applyNumberFormat="1">
      <alignment horizontal="right" shrinkToFit="0" vertical="top" wrapText="1"/>
    </xf>
    <xf borderId="9" fillId="11" fontId="10" numFmtId="0" xfId="0" applyAlignment="1" applyBorder="1" applyFont="1">
      <alignment horizontal="right" shrinkToFit="0" vertical="top" wrapText="1"/>
    </xf>
    <xf borderId="9" fillId="9" fontId="10" numFmtId="0" xfId="0" applyAlignment="1" applyBorder="1" applyFont="1">
      <alignment horizontal="right" readingOrder="0" shrinkToFit="0" vertical="top" wrapText="1"/>
    </xf>
    <xf borderId="9" fillId="9" fontId="10" numFmtId="10" xfId="0" applyAlignment="1" applyBorder="1" applyFont="1" applyNumberFormat="1">
      <alignment horizontal="right" shrinkToFit="0" vertical="top" wrapText="1"/>
    </xf>
    <xf borderId="9" fillId="15" fontId="10" numFmtId="0" xfId="0" applyAlignment="1" applyBorder="1" applyFont="1">
      <alignment horizontal="right" readingOrder="0" shrinkToFit="0" vertical="top" wrapText="1"/>
    </xf>
    <xf borderId="9" fillId="9" fontId="10" numFmtId="0" xfId="0" applyAlignment="1" applyBorder="1" applyFont="1">
      <alignment horizontal="right" shrinkToFit="0" vertical="top" wrapText="1"/>
    </xf>
    <xf borderId="0" fillId="16" fontId="15" numFmtId="0" xfId="0" applyAlignment="1" applyFill="1" applyFont="1">
      <alignment readingOrder="0" vertical="center"/>
    </xf>
    <xf borderId="0" fillId="16" fontId="12" numFmtId="3" xfId="0" applyAlignment="1" applyFont="1" applyNumberFormat="1">
      <alignment vertical="top"/>
    </xf>
    <xf borderId="0" fillId="16" fontId="12" numFmtId="3" xfId="0" applyAlignment="1" applyFont="1" applyNumberFormat="1">
      <alignment vertical="top"/>
    </xf>
    <xf borderId="0" fillId="16" fontId="12" numFmtId="3" xfId="0" applyAlignment="1" applyFont="1" applyNumberFormat="1">
      <alignment readingOrder="0" vertical="top"/>
    </xf>
    <xf borderId="0" fillId="16" fontId="12" numFmtId="9" xfId="0" applyAlignment="1" applyFont="1" applyNumberFormat="1">
      <alignment vertical="top"/>
    </xf>
    <xf borderId="9" fillId="15" fontId="10" numFmtId="0" xfId="0" applyAlignment="1" applyBorder="1" applyFont="1">
      <alignment horizontal="right" shrinkToFit="0" vertical="top" wrapText="1"/>
    </xf>
    <xf borderId="0" fillId="9" fontId="15" numFmtId="0" xfId="0" applyAlignment="1" applyFont="1">
      <alignment readingOrder="0" vertical="center"/>
    </xf>
    <xf borderId="0" fillId="9" fontId="12" numFmtId="0" xfId="0" applyAlignment="1" applyFont="1">
      <alignment vertical="top"/>
    </xf>
    <xf borderId="0" fillId="9" fontId="12" numFmtId="3" xfId="0" applyAlignment="1" applyFont="1" applyNumberFormat="1">
      <alignment vertical="top"/>
    </xf>
    <xf borderId="0" fillId="9" fontId="12" numFmtId="3" xfId="0" applyAlignment="1" applyFont="1" applyNumberFormat="1">
      <alignment vertical="top"/>
    </xf>
    <xf borderId="0" fillId="9" fontId="12" numFmtId="3" xfId="0" applyAlignment="1" applyFont="1" applyNumberFormat="1">
      <alignment readingOrder="0" vertical="top"/>
    </xf>
    <xf borderId="9" fillId="9" fontId="10" numFmtId="3" xfId="0" applyAlignment="1" applyBorder="1" applyFont="1" applyNumberFormat="1">
      <alignment horizontal="right" shrinkToFit="0" vertical="top" wrapText="1"/>
    </xf>
    <xf borderId="10" fillId="9" fontId="10" numFmtId="0" xfId="0" applyAlignment="1" applyBorder="1" applyFont="1">
      <alignment shrinkToFit="0" vertical="top" wrapText="1"/>
    </xf>
    <xf borderId="11" fillId="15" fontId="10" numFmtId="3" xfId="0" applyAlignment="1" applyBorder="1" applyFont="1" applyNumberFormat="1">
      <alignment horizontal="right" readingOrder="0" shrinkToFit="0" vertical="top" wrapText="1"/>
    </xf>
    <xf borderId="11" fillId="15" fontId="10" numFmtId="0" xfId="0" applyAlignment="1" applyBorder="1" applyFont="1">
      <alignment horizontal="right" shrinkToFit="0" vertical="top" wrapText="1"/>
    </xf>
    <xf borderId="12" fillId="11" fontId="10" numFmtId="0" xfId="0" applyAlignment="1" applyBorder="1" applyFont="1">
      <alignment horizontal="right" shrinkToFit="0" vertical="top" wrapText="1"/>
    </xf>
    <xf borderId="11" fillId="9" fontId="10" numFmtId="0" xfId="0" applyAlignment="1" applyBorder="1" applyFont="1">
      <alignment horizontal="right" shrinkToFit="0" vertical="top" wrapText="1"/>
    </xf>
    <xf borderId="12" fillId="9" fontId="4" numFmtId="0" xfId="0" applyBorder="1" applyFont="1"/>
    <xf borderId="0" fillId="0" fontId="6" numFmtId="3" xfId="0" applyFont="1" applyNumberFormat="1"/>
    <xf borderId="0" fillId="0" fontId="16" numFmtId="0" xfId="0" applyFont="1"/>
    <xf borderId="13" fillId="17" fontId="17" numFmtId="0" xfId="0" applyAlignment="1" applyBorder="1" applyFill="1" applyFont="1">
      <alignment horizontal="center" readingOrder="0" shrinkToFit="0" wrapText="0"/>
    </xf>
    <xf borderId="0" fillId="0" fontId="18" numFmtId="0" xfId="0" applyAlignment="1" applyFont="1">
      <alignment shrinkToFit="0" vertical="bottom" wrapText="0"/>
    </xf>
    <xf borderId="0" fillId="3" fontId="19" numFmtId="0" xfId="0" applyAlignment="1" applyFont="1">
      <alignment horizontal="center" readingOrder="0" shrinkToFit="0" vertical="center" wrapText="0"/>
    </xf>
    <xf borderId="0" fillId="3" fontId="18" numFmtId="0" xfId="0" applyAlignment="1" applyFont="1">
      <alignment horizontal="center" shrinkToFit="0" vertical="center" wrapText="0"/>
    </xf>
    <xf borderId="0" fillId="3" fontId="20" numFmtId="0" xfId="0" applyAlignment="1" applyFont="1">
      <alignment horizontal="center" readingOrder="0" shrinkToFit="0" vertical="center" wrapText="0"/>
    </xf>
    <xf borderId="0" fillId="3" fontId="18" numFmtId="0" xfId="0" applyAlignment="1" applyFont="1">
      <alignment horizontal="center" shrinkToFit="0" vertical="bottom" wrapText="0"/>
    </xf>
    <xf borderId="0" fillId="3" fontId="19" numFmtId="0" xfId="0" applyAlignment="1" applyFont="1">
      <alignment horizontal="center" readingOrder="0" shrinkToFit="0" vertical="bottom" wrapText="0"/>
    </xf>
    <xf borderId="14" fillId="18" fontId="21" numFmtId="0" xfId="0" applyAlignment="1" applyBorder="1" applyFill="1" applyFont="1">
      <alignment readingOrder="0" shrinkToFit="0" vertical="center" wrapText="0"/>
    </xf>
    <xf borderId="0" fillId="0" fontId="18" numFmtId="0" xfId="0" applyAlignment="1" applyFont="1">
      <alignment horizontal="center" shrinkToFit="0" vertical="center" wrapText="0"/>
    </xf>
    <xf borderId="0" fillId="0" fontId="18" numFmtId="0" xfId="0" applyAlignment="1" applyFont="1">
      <alignment horizontal="center" readingOrder="0" shrinkToFit="0" vertical="center" wrapText="0"/>
    </xf>
    <xf borderId="0" fillId="0" fontId="18" numFmtId="0" xfId="0" applyAlignment="1" applyFont="1">
      <alignment shrinkToFit="0" vertical="center" wrapText="0"/>
    </xf>
    <xf borderId="0" fillId="0" fontId="22" numFmtId="0" xfId="0" applyAlignment="1" applyFont="1">
      <alignment horizontal="left" shrinkToFit="0" vertical="center" wrapText="0"/>
    </xf>
    <xf borderId="15" fillId="19" fontId="23" numFmtId="0" xfId="0" applyAlignment="1" applyBorder="1" applyFill="1" applyFont="1">
      <alignment horizontal="left" readingOrder="0" shrinkToFit="0" vertical="center" wrapText="0"/>
    </xf>
    <xf borderId="14" fillId="18" fontId="23" numFmtId="0" xfId="0" applyAlignment="1" applyBorder="1" applyFont="1">
      <alignment readingOrder="0" shrinkToFit="0" vertical="center" wrapText="0"/>
    </xf>
    <xf borderId="0" fillId="3" fontId="18" numFmtId="0" xfId="0" applyAlignment="1" applyFont="1">
      <alignment shrinkToFit="0" vertical="center" wrapText="0"/>
    </xf>
    <xf borderId="0" fillId="3" fontId="22" numFmtId="0" xfId="0" applyAlignment="1" applyFont="1">
      <alignment horizontal="left" shrinkToFit="0" vertical="center" wrapText="0"/>
    </xf>
    <xf borderId="0" fillId="3" fontId="18" numFmtId="0" xfId="0" applyAlignment="1" applyFont="1">
      <alignment shrinkToFit="0" vertical="bottom" wrapText="0"/>
    </xf>
    <xf borderId="0" fillId="9" fontId="18" numFmtId="0" xfId="0" applyAlignment="1" applyFont="1">
      <alignment shrinkToFit="0" vertical="bottom" wrapText="0"/>
    </xf>
    <xf borderId="0" fillId="9" fontId="18" numFmtId="0" xfId="0" applyAlignment="1" applyFont="1">
      <alignment horizontal="center" shrinkToFit="0" vertical="bottom" wrapText="0"/>
    </xf>
    <xf borderId="0" fillId="9" fontId="22" numFmtId="0" xfId="0" applyAlignment="1" applyFont="1">
      <alignment horizontal="left" shrinkToFit="0" wrapText="0"/>
    </xf>
    <xf borderId="14" fillId="18" fontId="23" numFmtId="0" xfId="0" applyAlignment="1" applyBorder="1" applyFont="1">
      <alignment readingOrder="0" shrinkToFit="0" wrapText="0"/>
    </xf>
    <xf borderId="15" fillId="19" fontId="23" numFmtId="0" xfId="0" applyAlignment="1" applyBorder="1" applyFont="1">
      <alignment horizontal="left" readingOrder="0" shrinkToFit="0" wrapText="0"/>
    </xf>
    <xf borderId="0" fillId="0" fontId="18" numFmtId="0" xfId="0" applyAlignment="1" applyFon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695325</xdr:colOff>
      <xdr:row>0</xdr:row>
      <xdr:rowOff>9525</xdr:rowOff>
    </xdr:from>
    <xdr:ext cx="2895600" cy="828675"/>
    <xdr:pic>
      <xdr:nvPicPr>
        <xdr:cNvPr id="0" name="image2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171450</xdr:colOff>
      <xdr:row>0</xdr:row>
      <xdr:rowOff>0</xdr:rowOff>
    </xdr:from>
    <xdr:ext cx="2895600" cy="8286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171450</xdr:colOff>
      <xdr:row>28</xdr:row>
      <xdr:rowOff>190500</xdr:rowOff>
    </xdr:from>
    <xdr:ext cx="4962525" cy="5400675"/>
    <xdr:pic>
      <xdr:nvPicPr>
        <xdr:cNvPr id="0" name="image3.png" title="Imagen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gestionarunafarmacia.com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www.gestionarunafarmacia.com/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75"/>
  <cols>
    <col customWidth="1" min="1" max="2" width="9.38"/>
    <col customWidth="1" min="3" max="3" width="19.75"/>
    <col customWidth="1" min="4" max="4" width="9.38"/>
    <col customWidth="1" min="5" max="5" width="2.75"/>
    <col customWidth="1" min="6" max="6" width="19.5"/>
    <col customWidth="1" min="7" max="7" width="9.38"/>
    <col customWidth="1" min="8" max="8" width="4.13"/>
    <col customWidth="1" min="9" max="9" width="18.88"/>
    <col customWidth="1" min="10" max="10" width="9.38"/>
    <col customWidth="1" min="11" max="11" width="3.88"/>
    <col customWidth="1" min="12" max="12" width="11.5"/>
    <col customWidth="1" min="13" max="13" width="5.0"/>
    <col customWidth="1" min="14" max="14" width="44.38"/>
    <col customWidth="1" min="15" max="15" width="9.38"/>
    <col customWidth="1" min="16" max="16" width="1.75"/>
    <col customWidth="1" min="17" max="17" width="12.25"/>
    <col customWidth="1" min="18" max="18" width="2.13"/>
    <col customWidth="1" min="19" max="19" width="10.38"/>
    <col customWidth="1" min="20" max="20" width="2.5"/>
    <col customWidth="1" min="21" max="21" width="11.5"/>
    <col customWidth="1" min="22" max="22" width="2.63"/>
    <col customWidth="1" min="23" max="23" width="9.38"/>
    <col customWidth="1" min="24" max="24" width="3.0"/>
    <col customWidth="1" min="25" max="26" width="9.38"/>
  </cols>
  <sheetData>
    <row r="2">
      <c r="F2" s="1" t="s">
        <v>0</v>
      </c>
    </row>
    <row r="5" ht="21.0" customHeight="1">
      <c r="C5" s="2" t="s">
        <v>1</v>
      </c>
      <c r="L5" s="3"/>
    </row>
    <row r="7">
      <c r="C7" s="2" t="s">
        <v>2</v>
      </c>
      <c r="L7" s="3"/>
    </row>
    <row r="9">
      <c r="C9" s="2" t="s">
        <v>3</v>
      </c>
      <c r="L9" s="3"/>
    </row>
    <row r="11">
      <c r="C11" s="2" t="s">
        <v>4</v>
      </c>
      <c r="L11" s="3"/>
    </row>
    <row r="13">
      <c r="C13" s="2" t="s">
        <v>5</v>
      </c>
      <c r="L13" s="3"/>
    </row>
    <row r="14"/>
    <row r="15"/>
    <row r="16"/>
    <row r="17"/>
    <row r="18"/>
    <row r="19">
      <c r="C19" s="4" t="s">
        <v>6</v>
      </c>
      <c r="D19" s="5"/>
      <c r="E19" s="6"/>
      <c r="F19" s="7" t="s">
        <v>7</v>
      </c>
      <c r="G19" s="5"/>
      <c r="H19" s="6"/>
      <c r="I19" s="8" t="s">
        <v>8</v>
      </c>
      <c r="J19" s="5"/>
      <c r="K19" s="6"/>
      <c r="L19" s="9" t="s">
        <v>9</v>
      </c>
      <c r="N19" s="10"/>
      <c r="O19" s="11" t="s">
        <v>10</v>
      </c>
      <c r="P19" s="6"/>
      <c r="Q19" s="12" t="s">
        <v>11</v>
      </c>
      <c r="R19" s="6"/>
      <c r="S19" s="12" t="s">
        <v>12</v>
      </c>
      <c r="T19" s="6"/>
      <c r="U19" s="12" t="s">
        <v>13</v>
      </c>
      <c r="V19" s="6"/>
      <c r="W19" s="12" t="s">
        <v>14</v>
      </c>
      <c r="X19" s="6"/>
      <c r="Y19" s="12" t="s">
        <v>15</v>
      </c>
    </row>
    <row r="20">
      <c r="B20" s="13" t="s">
        <v>16</v>
      </c>
      <c r="C20" s="14" t="s">
        <v>17</v>
      </c>
      <c r="D20" s="15"/>
      <c r="E20" s="16"/>
      <c r="F20" s="17" t="s">
        <v>17</v>
      </c>
      <c r="G20" s="15"/>
      <c r="H20" s="16"/>
      <c r="I20" s="18" t="s">
        <v>17</v>
      </c>
      <c r="J20" s="15"/>
      <c r="K20" s="16"/>
      <c r="L20" s="19" t="s">
        <v>17</v>
      </c>
      <c r="N20" s="20" t="s">
        <v>18</v>
      </c>
      <c r="O20" s="21"/>
      <c r="P20" s="16"/>
      <c r="Q20" s="22"/>
      <c r="R20" s="16"/>
      <c r="S20" s="22"/>
      <c r="T20" s="16"/>
      <c r="U20" s="21"/>
      <c r="V20" s="16"/>
      <c r="W20" s="21"/>
      <c r="X20" s="16"/>
      <c r="Y20" s="23"/>
    </row>
    <row r="21">
      <c r="B21" s="24" t="s">
        <v>19</v>
      </c>
      <c r="C21" s="25">
        <v>12.0</v>
      </c>
      <c r="D21" s="26">
        <f t="shared" ref="D21:D25" si="1">C21/$C$26</f>
        <v>0.07058823529</v>
      </c>
      <c r="E21" s="27"/>
      <c r="F21" s="28">
        <v>15.0</v>
      </c>
      <c r="G21" s="29">
        <f t="shared" ref="G21:G25" si="2">F21/$F$26</f>
        <v>1</v>
      </c>
      <c r="H21" s="27"/>
      <c r="I21" s="30">
        <v>30.0</v>
      </c>
      <c r="J21" s="26">
        <f t="shared" ref="J21:J25" si="3">I21/$I$26</f>
        <v>1</v>
      </c>
      <c r="K21" s="27"/>
      <c r="L21" s="31">
        <v>7.35</v>
      </c>
      <c r="N21" s="32" t="s">
        <v>20</v>
      </c>
      <c r="O21" s="33"/>
      <c r="P21" s="27"/>
      <c r="Q21" s="33"/>
      <c r="R21" s="27"/>
      <c r="S21" s="33"/>
      <c r="T21" s="27"/>
      <c r="U21" s="34"/>
      <c r="V21" s="27"/>
      <c r="W21" s="35">
        <v>50.0</v>
      </c>
      <c r="X21" s="27"/>
      <c r="Y21" s="36"/>
    </row>
    <row r="22">
      <c r="B22" s="24" t="s">
        <v>21</v>
      </c>
      <c r="C22" s="25">
        <v>23.0</v>
      </c>
      <c r="D22" s="26">
        <f t="shared" si="1"/>
        <v>0.1352941176</v>
      </c>
      <c r="E22" s="27"/>
      <c r="F22" s="31"/>
      <c r="G22" s="29">
        <f t="shared" si="2"/>
        <v>0</v>
      </c>
      <c r="H22" s="27"/>
      <c r="I22" s="37"/>
      <c r="J22" s="26">
        <f t="shared" si="3"/>
        <v>0</v>
      </c>
      <c r="K22" s="27"/>
      <c r="L22" s="31">
        <v>2.9</v>
      </c>
      <c r="N22" s="38" t="s">
        <v>22</v>
      </c>
      <c r="O22" s="39"/>
      <c r="P22" s="27"/>
      <c r="Q22" s="40"/>
      <c r="R22" s="27"/>
      <c r="S22" s="40"/>
      <c r="T22" s="27"/>
      <c r="U22" s="41"/>
      <c r="V22" s="27"/>
      <c r="W22" s="42">
        <v>25.0</v>
      </c>
      <c r="X22" s="27"/>
      <c r="Y22" s="36">
        <f t="shared" ref="Y22:Y26" si="4">W22/$W$21</f>
        <v>0.5</v>
      </c>
    </row>
    <row r="23">
      <c r="B23" s="24" t="s">
        <v>23</v>
      </c>
      <c r="C23" s="25">
        <v>45.0</v>
      </c>
      <c r="D23" s="26">
        <f t="shared" si="1"/>
        <v>0.2647058824</v>
      </c>
      <c r="E23" s="27"/>
      <c r="F23" s="31"/>
      <c r="G23" s="29">
        <f t="shared" si="2"/>
        <v>0</v>
      </c>
      <c r="H23" s="27"/>
      <c r="I23" s="37"/>
      <c r="J23" s="26">
        <f t="shared" si="3"/>
        <v>0</v>
      </c>
      <c r="K23" s="27"/>
      <c r="L23" s="31">
        <v>1.65</v>
      </c>
      <c r="N23" s="32" t="s">
        <v>24</v>
      </c>
      <c r="O23" s="33"/>
      <c r="P23" s="27"/>
      <c r="Q23" s="33"/>
      <c r="R23" s="27"/>
      <c r="S23" s="33"/>
      <c r="T23" s="27"/>
      <c r="U23" s="34"/>
      <c r="V23" s="27"/>
      <c r="W23" s="34"/>
      <c r="X23" s="27"/>
      <c r="Y23" s="36">
        <f t="shared" si="4"/>
        <v>0</v>
      </c>
    </row>
    <row r="24">
      <c r="B24" s="24" t="s">
        <v>25</v>
      </c>
      <c r="C24" s="25">
        <v>90.0</v>
      </c>
      <c r="D24" s="26">
        <f t="shared" si="1"/>
        <v>0.5294117647</v>
      </c>
      <c r="E24" s="27"/>
      <c r="F24" s="31"/>
      <c r="G24" s="29">
        <f t="shared" si="2"/>
        <v>0</v>
      </c>
      <c r="H24" s="27"/>
      <c r="I24" s="37"/>
      <c r="J24" s="26">
        <f t="shared" si="3"/>
        <v>0</v>
      </c>
      <c r="K24" s="27"/>
      <c r="L24" s="31">
        <v>0.98</v>
      </c>
      <c r="N24" s="38" t="s">
        <v>26</v>
      </c>
      <c r="O24" s="40"/>
      <c r="P24" s="27"/>
      <c r="Q24" s="40"/>
      <c r="R24" s="27"/>
      <c r="S24" s="40"/>
      <c r="T24" s="27"/>
      <c r="U24" s="41"/>
      <c r="V24" s="27"/>
      <c r="W24" s="41"/>
      <c r="X24" s="27"/>
      <c r="Y24" s="36">
        <f t="shared" si="4"/>
        <v>0</v>
      </c>
    </row>
    <row r="25">
      <c r="B25" s="24" t="s">
        <v>27</v>
      </c>
      <c r="C25" s="25">
        <v>0.0</v>
      </c>
      <c r="D25" s="26">
        <f t="shared" si="1"/>
        <v>0</v>
      </c>
      <c r="E25" s="27"/>
      <c r="F25" s="43"/>
      <c r="G25" s="29">
        <f t="shared" si="2"/>
        <v>0</v>
      </c>
      <c r="H25" s="27"/>
      <c r="I25" s="37"/>
      <c r="J25" s="26">
        <f t="shared" si="3"/>
        <v>0</v>
      </c>
      <c r="K25" s="27"/>
      <c r="L25" s="31">
        <v>0.0</v>
      </c>
      <c r="N25" s="32" t="s">
        <v>28</v>
      </c>
      <c r="O25" s="33"/>
      <c r="P25" s="27"/>
      <c r="Q25" s="33"/>
      <c r="R25" s="27"/>
      <c r="S25" s="33"/>
      <c r="T25" s="27"/>
      <c r="U25" s="34"/>
      <c r="V25" s="27"/>
      <c r="W25" s="34"/>
      <c r="X25" s="27"/>
      <c r="Y25" s="36">
        <f t="shared" si="4"/>
        <v>0</v>
      </c>
    </row>
    <row r="26">
      <c r="B26" s="44"/>
      <c r="C26" s="45">
        <f>sum(C21:C25)</f>
        <v>170</v>
      </c>
      <c r="D26" s="46"/>
      <c r="E26" s="47"/>
      <c r="F26" s="45">
        <f>sum(F21:F25)</f>
        <v>15</v>
      </c>
      <c r="G26" s="48"/>
      <c r="H26" s="47"/>
      <c r="I26" s="45">
        <f>sum(I21:I25)</f>
        <v>30</v>
      </c>
      <c r="J26" s="46"/>
      <c r="K26" s="47"/>
      <c r="L26" s="49"/>
      <c r="N26" s="38" t="s">
        <v>29</v>
      </c>
      <c r="O26" s="40"/>
      <c r="P26" s="47"/>
      <c r="Q26" s="40"/>
      <c r="R26" s="47"/>
      <c r="S26" s="40"/>
      <c r="T26" s="47"/>
      <c r="U26" s="40"/>
      <c r="V26" s="47"/>
      <c r="W26" s="40"/>
      <c r="X26" s="47"/>
      <c r="Y26" s="36">
        <f t="shared" si="4"/>
        <v>0</v>
      </c>
    </row>
    <row r="27">
      <c r="N27" s="32" t="s">
        <v>30</v>
      </c>
      <c r="O27" s="33"/>
      <c r="P27" s="27"/>
      <c r="Q27" s="33"/>
      <c r="R27" s="27"/>
      <c r="S27" s="33"/>
      <c r="T27" s="27"/>
      <c r="U27" s="50"/>
      <c r="V27" s="27"/>
      <c r="X27" s="27"/>
    </row>
    <row r="28"/>
    <row r="29"/>
    <row r="30"/>
    <row r="31"/>
    <row r="32"/>
    <row r="33"/>
    <row r="34"/>
    <row r="35">
      <c r="O35" s="51"/>
    </row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</sheetData>
  <mergeCells count="13">
    <mergeCell ref="F19:G19"/>
    <mergeCell ref="I19:J19"/>
    <mergeCell ref="I33:J33"/>
    <mergeCell ref="C20:D20"/>
    <mergeCell ref="F20:G20"/>
    <mergeCell ref="I20:J20"/>
    <mergeCell ref="F2:I2"/>
    <mergeCell ref="C5:J5"/>
    <mergeCell ref="C7:J7"/>
    <mergeCell ref="C9:J9"/>
    <mergeCell ref="C11:J11"/>
    <mergeCell ref="C13:J13"/>
    <mergeCell ref="C19:D19"/>
  </mergeCells>
  <hyperlinks>
    <hyperlink r:id="rId1" ref="F2"/>
  </hyperlinks>
  <printOptions/>
  <pageMargins bottom="0.75" footer="0.0" header="0.0" left="0.7" right="0.7" top="0.75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.5"/>
    <col customWidth="1" min="2" max="2" width="43.0"/>
    <col customWidth="1" min="3" max="3" width="2.5"/>
    <col customWidth="1" min="5" max="5" width="3.63"/>
    <col customWidth="1" min="7" max="7" width="3.5"/>
    <col customWidth="1" min="8" max="8" width="60.75"/>
    <col customWidth="1" min="9" max="9" width="2.88"/>
    <col customWidth="1" min="11" max="11" width="3.25"/>
    <col customWidth="1" min="13" max="13" width="3.5"/>
    <col customWidth="1" min="15" max="15" width="3.38"/>
    <col customWidth="1" min="17" max="17" width="3.25"/>
    <col customWidth="1" min="19" max="19" width="3.88"/>
    <col customWidth="1" min="21" max="21" width="3.25"/>
    <col customWidth="1" min="23" max="23" width="4.63"/>
  </cols>
  <sheetData>
    <row r="2">
      <c r="H2" s="1" t="s">
        <v>0</v>
      </c>
    </row>
    <row r="5">
      <c r="B5" s="52" t="s">
        <v>31</v>
      </c>
      <c r="I5" s="53"/>
      <c r="J5" s="52" t="s">
        <v>32</v>
      </c>
    </row>
    <row r="6">
      <c r="B6" s="53"/>
    </row>
    <row r="7">
      <c r="B7" s="54" t="s">
        <v>33</v>
      </c>
      <c r="D7" s="54" t="s">
        <v>34</v>
      </c>
      <c r="E7" s="55"/>
      <c r="F7" s="54" t="s">
        <v>35</v>
      </c>
      <c r="G7" s="55"/>
      <c r="H7" s="56" t="s">
        <v>36</v>
      </c>
      <c r="I7" s="55"/>
      <c r="J7" s="54" t="s">
        <v>37</v>
      </c>
      <c r="K7" s="55"/>
      <c r="L7" s="54" t="s">
        <v>38</v>
      </c>
      <c r="M7" s="55"/>
      <c r="N7" s="54" t="s">
        <v>39</v>
      </c>
      <c r="O7" s="57"/>
      <c r="P7" s="58" t="s">
        <v>40</v>
      </c>
      <c r="Q7" s="57"/>
      <c r="R7" s="58" t="s">
        <v>41</v>
      </c>
      <c r="S7" s="57"/>
      <c r="T7" s="58" t="s">
        <v>42</v>
      </c>
      <c r="U7" s="57"/>
      <c r="V7" s="58" t="s">
        <v>43</v>
      </c>
      <c r="W7" s="57"/>
      <c r="X7" s="53"/>
    </row>
    <row r="8">
      <c r="B8" s="59" t="s">
        <v>44</v>
      </c>
      <c r="C8" s="60"/>
      <c r="D8" s="61" t="s">
        <v>45</v>
      </c>
      <c r="F8" s="62"/>
      <c r="H8" s="63"/>
      <c r="J8" s="62"/>
      <c r="L8" s="62"/>
      <c r="N8" s="62"/>
      <c r="P8" s="53"/>
      <c r="R8" s="53"/>
      <c r="T8" s="53"/>
      <c r="V8" s="53"/>
      <c r="X8" s="53"/>
    </row>
    <row r="9">
      <c r="B9" s="64" t="s">
        <v>46</v>
      </c>
      <c r="D9" s="61" t="s">
        <v>47</v>
      </c>
      <c r="F9" s="62"/>
      <c r="H9" s="63"/>
      <c r="J9" s="62"/>
      <c r="L9" s="62"/>
      <c r="N9" s="62"/>
      <c r="P9" s="53"/>
      <c r="R9" s="53"/>
      <c r="T9" s="53"/>
      <c r="V9" s="53"/>
      <c r="X9" s="53"/>
    </row>
    <row r="10">
      <c r="B10" s="65" t="s">
        <v>48</v>
      </c>
      <c r="D10" s="61" t="s">
        <v>49</v>
      </c>
      <c r="F10" s="62"/>
      <c r="H10" s="63"/>
      <c r="J10" s="62"/>
      <c r="L10" s="62"/>
      <c r="N10" s="62"/>
      <c r="P10" s="53"/>
      <c r="R10" s="53"/>
      <c r="T10" s="53"/>
      <c r="V10" s="53"/>
      <c r="X10" s="53"/>
    </row>
    <row r="11">
      <c r="B11" s="64" t="s">
        <v>50</v>
      </c>
      <c r="D11" s="61" t="s">
        <v>51</v>
      </c>
      <c r="F11" s="62"/>
      <c r="H11" s="63"/>
      <c r="J11" s="62"/>
      <c r="L11" s="62"/>
      <c r="N11" s="62"/>
      <c r="P11" s="53"/>
      <c r="R11" s="53"/>
      <c r="T11" s="53"/>
      <c r="V11" s="53"/>
      <c r="X11" s="53"/>
    </row>
    <row r="12">
      <c r="B12" s="59" t="s">
        <v>52</v>
      </c>
      <c r="D12" s="61" t="s">
        <v>53</v>
      </c>
      <c r="F12" s="62"/>
      <c r="H12" s="63"/>
      <c r="J12" s="62"/>
      <c r="L12" s="62"/>
      <c r="N12" s="62"/>
      <c r="P12" s="53"/>
      <c r="R12" s="53"/>
      <c r="T12" s="53"/>
      <c r="V12" s="53"/>
      <c r="X12" s="53"/>
    </row>
    <row r="13">
      <c r="B13" s="64" t="s">
        <v>54</v>
      </c>
      <c r="D13" s="61" t="s">
        <v>55</v>
      </c>
      <c r="F13" s="62"/>
      <c r="H13" s="63"/>
      <c r="J13" s="62"/>
      <c r="L13" s="62"/>
      <c r="N13" s="62"/>
      <c r="P13" s="53"/>
      <c r="R13" s="53"/>
      <c r="T13" s="53"/>
      <c r="V13" s="53"/>
      <c r="X13" s="53"/>
    </row>
    <row r="14">
      <c r="B14" s="65" t="s">
        <v>56</v>
      </c>
      <c r="D14" s="61" t="s">
        <v>47</v>
      </c>
      <c r="F14" s="62"/>
      <c r="H14" s="63"/>
      <c r="J14" s="62"/>
      <c r="L14" s="62"/>
      <c r="N14" s="62"/>
      <c r="P14" s="53"/>
      <c r="R14" s="53"/>
      <c r="T14" s="53"/>
      <c r="V14" s="53"/>
      <c r="X14" s="53"/>
    </row>
    <row r="15">
      <c r="B15" s="64" t="s">
        <v>57</v>
      </c>
      <c r="D15" s="61" t="s">
        <v>58</v>
      </c>
      <c r="F15" s="62"/>
      <c r="H15" s="63"/>
      <c r="J15" s="62"/>
      <c r="L15" s="62"/>
      <c r="N15" s="62"/>
      <c r="P15" s="53"/>
      <c r="R15" s="53"/>
      <c r="T15" s="53"/>
      <c r="V15" s="53"/>
      <c r="X15" s="53"/>
    </row>
    <row r="16">
      <c r="B16" s="65" t="s">
        <v>59</v>
      </c>
      <c r="D16" s="61" t="s">
        <v>60</v>
      </c>
      <c r="F16" s="62"/>
      <c r="H16" s="63"/>
      <c r="J16" s="62"/>
      <c r="L16" s="62"/>
      <c r="N16" s="62"/>
      <c r="P16" s="53"/>
      <c r="R16" s="53"/>
      <c r="T16" s="53"/>
      <c r="V16" s="53"/>
      <c r="X16" s="53"/>
    </row>
    <row r="17">
      <c r="B17" s="64" t="s">
        <v>61</v>
      </c>
      <c r="D17" s="61" t="s">
        <v>49</v>
      </c>
      <c r="F17" s="62"/>
      <c r="H17" s="63"/>
      <c r="J17" s="62"/>
      <c r="L17" s="62"/>
      <c r="N17" s="62"/>
      <c r="P17" s="53"/>
      <c r="R17" s="53"/>
      <c r="T17" s="53"/>
      <c r="V17" s="53"/>
      <c r="X17" s="53"/>
    </row>
    <row r="18">
      <c r="B18" s="65" t="s">
        <v>62</v>
      </c>
      <c r="D18" s="61" t="s">
        <v>47</v>
      </c>
      <c r="F18" s="62"/>
      <c r="H18" s="63"/>
      <c r="J18" s="62"/>
      <c r="L18" s="62"/>
      <c r="N18" s="62"/>
      <c r="P18" s="53"/>
      <c r="R18" s="53"/>
      <c r="T18" s="53"/>
      <c r="V18" s="53"/>
      <c r="X18" s="53"/>
    </row>
    <row r="19">
      <c r="B19" s="64" t="s">
        <v>63</v>
      </c>
      <c r="D19" s="61" t="s">
        <v>64</v>
      </c>
      <c r="F19" s="62"/>
      <c r="H19" s="63"/>
      <c r="J19" s="62"/>
      <c r="L19" s="62"/>
      <c r="N19" s="62"/>
      <c r="P19" s="53"/>
      <c r="R19" s="53"/>
      <c r="T19" s="53"/>
      <c r="V19" s="53"/>
      <c r="X19" s="53"/>
    </row>
    <row r="20">
      <c r="B20" s="65" t="s">
        <v>65</v>
      </c>
      <c r="D20" s="61" t="s">
        <v>49</v>
      </c>
      <c r="F20" s="62"/>
      <c r="H20" s="63"/>
      <c r="J20" s="62"/>
      <c r="L20" s="62"/>
      <c r="N20" s="62"/>
      <c r="P20" s="53"/>
      <c r="R20" s="53"/>
      <c r="T20" s="53"/>
      <c r="V20" s="53"/>
      <c r="X20" s="53"/>
    </row>
    <row r="21">
      <c r="B21" s="64" t="s">
        <v>66</v>
      </c>
      <c r="D21" s="61" t="s">
        <v>49</v>
      </c>
      <c r="F21" s="62"/>
      <c r="H21" s="63"/>
      <c r="J21" s="62"/>
      <c r="L21" s="62"/>
      <c r="N21" s="62"/>
      <c r="P21" s="53"/>
      <c r="R21" s="53"/>
      <c r="T21" s="53"/>
      <c r="V21" s="53"/>
      <c r="X21" s="53"/>
    </row>
    <row r="22">
      <c r="B22" s="65" t="s">
        <v>67</v>
      </c>
      <c r="D22" s="61" t="s">
        <v>68</v>
      </c>
      <c r="F22" s="62"/>
      <c r="H22" s="63"/>
      <c r="J22" s="62"/>
      <c r="L22" s="62"/>
      <c r="N22" s="62"/>
      <c r="P22" s="53"/>
      <c r="R22" s="53"/>
      <c r="T22" s="53"/>
      <c r="V22" s="53"/>
      <c r="X22" s="53"/>
    </row>
    <row r="23">
      <c r="B23" s="64" t="s">
        <v>69</v>
      </c>
      <c r="D23" s="61" t="s">
        <v>47</v>
      </c>
      <c r="F23" s="62"/>
      <c r="H23" s="63"/>
      <c r="J23" s="62"/>
      <c r="L23" s="62"/>
      <c r="N23" s="62"/>
      <c r="P23" s="53"/>
      <c r="R23" s="53"/>
      <c r="T23" s="53"/>
      <c r="V23" s="53"/>
      <c r="X23" s="53"/>
    </row>
    <row r="24">
      <c r="B24" s="65" t="s">
        <v>70</v>
      </c>
      <c r="D24" s="61" t="s">
        <v>71</v>
      </c>
      <c r="F24" s="62"/>
      <c r="H24" s="63"/>
      <c r="J24" s="62"/>
      <c r="L24" s="62"/>
      <c r="N24" s="62"/>
      <c r="P24" s="53"/>
      <c r="R24" s="53"/>
      <c r="T24" s="53"/>
      <c r="V24" s="53"/>
      <c r="X24" s="53"/>
    </row>
    <row r="25">
      <c r="B25" s="64" t="s">
        <v>72</v>
      </c>
      <c r="D25" s="61" t="s">
        <v>73</v>
      </c>
      <c r="F25" s="62"/>
      <c r="H25" s="63"/>
      <c r="J25" s="62"/>
      <c r="L25" s="62"/>
      <c r="N25" s="62"/>
      <c r="P25" s="53"/>
      <c r="R25" s="53"/>
      <c r="T25" s="53"/>
      <c r="V25" s="53"/>
      <c r="X25" s="53"/>
    </row>
    <row r="26">
      <c r="B26" s="65" t="s">
        <v>74</v>
      </c>
      <c r="D26" s="61" t="s">
        <v>60</v>
      </c>
      <c r="F26" s="62"/>
      <c r="H26" s="63"/>
      <c r="J26" s="62"/>
      <c r="L26" s="62"/>
      <c r="N26" s="62"/>
      <c r="P26" s="53"/>
      <c r="R26" s="53"/>
      <c r="T26" s="53"/>
      <c r="V26" s="53"/>
      <c r="X26" s="53"/>
    </row>
    <row r="27">
      <c r="B27" s="62"/>
      <c r="D27" s="62"/>
      <c r="F27" s="62"/>
      <c r="H27" s="63"/>
      <c r="J27" s="62"/>
      <c r="L27" s="62"/>
      <c r="N27" s="62"/>
      <c r="P27" s="53"/>
      <c r="R27" s="53"/>
      <c r="T27" s="53"/>
      <c r="V27" s="53"/>
      <c r="X27" s="53"/>
    </row>
    <row r="28">
      <c r="B28" s="66"/>
      <c r="D28" s="66"/>
      <c r="F28" s="66"/>
      <c r="H28" s="67"/>
      <c r="J28" s="66"/>
      <c r="L28" s="66"/>
      <c r="N28" s="66"/>
      <c r="P28" s="68"/>
      <c r="R28" s="68"/>
      <c r="T28" s="68"/>
      <c r="V28" s="68"/>
      <c r="X28" s="53"/>
    </row>
    <row r="29">
      <c r="B29" s="69"/>
      <c r="C29" s="70"/>
      <c r="D29" s="69"/>
      <c r="E29" s="70"/>
      <c r="F29" s="69"/>
      <c r="G29" s="70"/>
      <c r="H29" s="71"/>
      <c r="I29" s="70"/>
      <c r="J29" s="69"/>
      <c r="K29" s="70"/>
      <c r="L29" s="69"/>
      <c r="M29" s="70"/>
      <c r="N29" s="69"/>
      <c r="O29" s="70"/>
      <c r="P29" s="69"/>
      <c r="Q29" s="70"/>
      <c r="R29" s="69"/>
      <c r="S29" s="70"/>
      <c r="T29" s="69"/>
      <c r="U29" s="70"/>
      <c r="V29" s="69"/>
      <c r="W29" s="70"/>
      <c r="X29" s="69"/>
    </row>
    <row r="30">
      <c r="B30" s="54" t="s">
        <v>75</v>
      </c>
      <c r="C30" s="66"/>
      <c r="D30" s="54" t="s">
        <v>76</v>
      </c>
      <c r="E30" s="66"/>
      <c r="F30" s="54" t="s">
        <v>77</v>
      </c>
      <c r="G30" s="66"/>
      <c r="H30" s="56" t="s">
        <v>36</v>
      </c>
    </row>
    <row r="31">
      <c r="B31" s="53"/>
      <c r="C31" s="70"/>
      <c r="D31" s="53"/>
    </row>
    <row r="32">
      <c r="B32" s="72" t="s">
        <v>78</v>
      </c>
      <c r="D32" s="53"/>
    </row>
    <row r="33">
      <c r="B33" s="73" t="s">
        <v>79</v>
      </c>
      <c r="D33" s="53"/>
    </row>
    <row r="34">
      <c r="B34" s="72" t="s">
        <v>80</v>
      </c>
      <c r="D34" s="53"/>
    </row>
    <row r="35">
      <c r="B35" s="73" t="s">
        <v>81</v>
      </c>
      <c r="D35" s="53"/>
    </row>
    <row r="36">
      <c r="B36" s="72" t="s">
        <v>82</v>
      </c>
      <c r="D36" s="53"/>
    </row>
    <row r="37">
      <c r="B37" s="73" t="s">
        <v>83</v>
      </c>
      <c r="D37" s="53"/>
    </row>
    <row r="38">
      <c r="B38" s="72" t="s">
        <v>84</v>
      </c>
      <c r="D38" s="53"/>
      <c r="G38" s="70"/>
      <c r="H38" s="74" t="s">
        <v>85</v>
      </c>
    </row>
    <row r="39">
      <c r="B39" s="53"/>
      <c r="D39" s="53"/>
    </row>
    <row r="40">
      <c r="B40" s="68"/>
    </row>
    <row r="41">
      <c r="B41" s="53"/>
    </row>
  </sheetData>
  <mergeCells count="146">
    <mergeCell ref="K31:L31"/>
    <mergeCell ref="M31:N31"/>
    <mergeCell ref="O31:P31"/>
    <mergeCell ref="Q31:R31"/>
    <mergeCell ref="S31:T31"/>
    <mergeCell ref="U31:V31"/>
    <mergeCell ref="W31:X31"/>
    <mergeCell ref="K30:L30"/>
    <mergeCell ref="M30:N30"/>
    <mergeCell ref="O30:P30"/>
    <mergeCell ref="Q30:R30"/>
    <mergeCell ref="S30:T30"/>
    <mergeCell ref="U30:V30"/>
    <mergeCell ref="W30:X30"/>
    <mergeCell ref="O6:P6"/>
    <mergeCell ref="Q6:R6"/>
    <mergeCell ref="S6:T6"/>
    <mergeCell ref="U6:V6"/>
    <mergeCell ref="B5:H5"/>
    <mergeCell ref="J5:V5"/>
    <mergeCell ref="W5:X5"/>
    <mergeCell ref="C6:D6"/>
    <mergeCell ref="E6:F6"/>
    <mergeCell ref="G6:H6"/>
    <mergeCell ref="I6:J6"/>
    <mergeCell ref="W6:X6"/>
    <mergeCell ref="M7:M28"/>
    <mergeCell ref="O7:O28"/>
    <mergeCell ref="Q7:Q28"/>
    <mergeCell ref="S7:S28"/>
    <mergeCell ref="U7:U28"/>
    <mergeCell ref="W7:W28"/>
    <mergeCell ref="I7:I28"/>
    <mergeCell ref="I30:J30"/>
    <mergeCell ref="I31:J31"/>
    <mergeCell ref="I32:J32"/>
    <mergeCell ref="K6:L6"/>
    <mergeCell ref="M6:N6"/>
    <mergeCell ref="B7:C7"/>
    <mergeCell ref="E7:E28"/>
    <mergeCell ref="G7:G28"/>
    <mergeCell ref="K7:K28"/>
    <mergeCell ref="C8:C28"/>
    <mergeCell ref="O32:P32"/>
    <mergeCell ref="Q32:R32"/>
    <mergeCell ref="S32:T32"/>
    <mergeCell ref="U32:V32"/>
    <mergeCell ref="W32:X32"/>
    <mergeCell ref="E33:F33"/>
    <mergeCell ref="G33:H33"/>
    <mergeCell ref="I33:J33"/>
    <mergeCell ref="K33:L33"/>
    <mergeCell ref="O33:P33"/>
    <mergeCell ref="Q33:R33"/>
    <mergeCell ref="S33:T33"/>
    <mergeCell ref="U33:V33"/>
    <mergeCell ref="W33:X33"/>
    <mergeCell ref="E32:F32"/>
    <mergeCell ref="E34:F34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E35:F35"/>
    <mergeCell ref="G35:H35"/>
    <mergeCell ref="I35:J35"/>
    <mergeCell ref="K35:L35"/>
    <mergeCell ref="O35:P35"/>
    <mergeCell ref="Q35:R35"/>
    <mergeCell ref="S35:T35"/>
    <mergeCell ref="U35:V35"/>
    <mergeCell ref="W35:X35"/>
    <mergeCell ref="E31:F31"/>
    <mergeCell ref="E36:F36"/>
    <mergeCell ref="E40:F40"/>
    <mergeCell ref="E41:F41"/>
    <mergeCell ref="I39:J39"/>
    <mergeCell ref="K39:L39"/>
    <mergeCell ref="C31:C39"/>
    <mergeCell ref="C40:D40"/>
    <mergeCell ref="C41:D41"/>
    <mergeCell ref="G40:H40"/>
    <mergeCell ref="I40:J40"/>
    <mergeCell ref="K40:L40"/>
    <mergeCell ref="M40:N40"/>
    <mergeCell ref="G41:H41"/>
    <mergeCell ref="I41:J41"/>
    <mergeCell ref="K41:L41"/>
    <mergeCell ref="M41:N41"/>
    <mergeCell ref="G31:H31"/>
    <mergeCell ref="G32:H32"/>
    <mergeCell ref="K32:L32"/>
    <mergeCell ref="M32:N32"/>
    <mergeCell ref="M33:N33"/>
    <mergeCell ref="M35:N35"/>
    <mergeCell ref="M39:N39"/>
    <mergeCell ref="S41:T41"/>
    <mergeCell ref="U41:V41"/>
    <mergeCell ref="O40:P40"/>
    <mergeCell ref="Q40:R40"/>
    <mergeCell ref="S40:T40"/>
    <mergeCell ref="U40:V40"/>
    <mergeCell ref="W40:X40"/>
    <mergeCell ref="O41:P41"/>
    <mergeCell ref="Q41:R41"/>
    <mergeCell ref="W41:X41"/>
    <mergeCell ref="G36:H36"/>
    <mergeCell ref="I36:J36"/>
    <mergeCell ref="K36:L36"/>
    <mergeCell ref="M36:N36"/>
    <mergeCell ref="O36:P36"/>
    <mergeCell ref="Q36:R36"/>
    <mergeCell ref="S36:T36"/>
    <mergeCell ref="U36:V36"/>
    <mergeCell ref="W36:X36"/>
    <mergeCell ref="E37:F37"/>
    <mergeCell ref="G37:H37"/>
    <mergeCell ref="I37:J37"/>
    <mergeCell ref="K37:L37"/>
    <mergeCell ref="O37:P37"/>
    <mergeCell ref="Q37:R37"/>
    <mergeCell ref="S37:T37"/>
    <mergeCell ref="U37:V37"/>
    <mergeCell ref="W37:X37"/>
    <mergeCell ref="S38:T38"/>
    <mergeCell ref="U38:V38"/>
    <mergeCell ref="W38:X38"/>
    <mergeCell ref="M37:N37"/>
    <mergeCell ref="E38:F38"/>
    <mergeCell ref="I38:J38"/>
    <mergeCell ref="K38:L38"/>
    <mergeCell ref="M38:N38"/>
    <mergeCell ref="O38:P38"/>
    <mergeCell ref="Q38:R38"/>
    <mergeCell ref="E39:F39"/>
    <mergeCell ref="G39:H39"/>
    <mergeCell ref="O39:P39"/>
    <mergeCell ref="Q39:R39"/>
    <mergeCell ref="S39:T39"/>
    <mergeCell ref="U39:V39"/>
    <mergeCell ref="W39:X39"/>
  </mergeCells>
  <hyperlinks>
    <hyperlink r:id="rId1" ref="H2"/>
  </hyperlinks>
  <drawing r:id="rId2"/>
</worksheet>
</file>